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Julio 2025\"/>
    </mc:Choice>
  </mc:AlternateContent>
  <bookViews>
    <workbookView xWindow="0" yWindow="0" windowWidth="20490" windowHeight="6450"/>
  </bookViews>
  <sheets>
    <sheet name="DIVER. X INSTR. FICs (Pub.)" sheetId="1" r:id="rId1"/>
  </sheets>
  <definedNames>
    <definedName name="_xlnm.Print_Area" localSheetId="0">'DIVER. X INSTR. FICs (Pub.)'!$A$1:$O$41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<sst xmlns="http://schemas.openxmlformats.org/spreadsheetml/2006/main" count="48" uniqueCount="48">
  <si>
    <t>AUTORIDAD DE SUPERVISIÓN DEL SISTEMA FINANCIERO</t>
  </si>
  <si>
    <t>JEFATURA DE CONTROL DE INVERSIONES</t>
  </si>
  <si>
    <t>FONDOS DE INVERSIÓN CERRADOS</t>
  </si>
  <si>
    <t>(expresada en Dólares Estadounidenses)</t>
  </si>
  <si>
    <t>Al:</t>
  </si>
  <si>
    <t>Instrumento</t>
  </si>
  <si>
    <t>Sigla</t>
  </si>
  <si>
    <t>Monto</t>
  </si>
  <si>
    <t>Total [USD.] =</t>
  </si>
  <si>
    <t>INV. EXTRANJERO</t>
  </si>
  <si>
    <t>zzInvExtranjero</t>
  </si>
  <si>
    <t>LIQUIDEZ</t>
  </si>
  <si>
    <t>zzLiquidez</t>
  </si>
  <si>
    <t>Inv. sin Oferta Pública</t>
  </si>
  <si>
    <t>zzOtros</t>
  </si>
  <si>
    <t>ACCIONES</t>
  </si>
  <si>
    <t>ACC</t>
  </si>
  <si>
    <t>ACC NO REGISTRADAS</t>
  </si>
  <si>
    <t>ANR</t>
  </si>
  <si>
    <t>BONOS BANC. BURS.</t>
  </si>
  <si>
    <t>BBB</t>
  </si>
  <si>
    <t>BONOS LARGO PLAZO</t>
  </si>
  <si>
    <t>BLP</t>
  </si>
  <si>
    <t>BONOS DEL BCB CON OPCIÓN DE RESCATE ANTICIP.</t>
  </si>
  <si>
    <t>BRS</t>
  </si>
  <si>
    <t>BONOS DEL TESORO</t>
  </si>
  <si>
    <t>BTS</t>
  </si>
  <si>
    <t>BONOS VERDES, SOCIALES Y/O SOSTENIBLES</t>
  </si>
  <si>
    <t>BVS</t>
  </si>
  <si>
    <t>CERT. DEP. BCB</t>
  </si>
  <si>
    <t>CDS</t>
  </si>
  <si>
    <t>CUPONES</t>
  </si>
  <si>
    <t>CUP</t>
  </si>
  <si>
    <t>DEP. PLAZO FIJO</t>
  </si>
  <si>
    <t>DPF</t>
  </si>
  <si>
    <t>LETRAS DEL BCB</t>
  </si>
  <si>
    <t>LBS</t>
  </si>
  <si>
    <t>LETRAS RESCATABLES DEL BCB</t>
  </si>
  <si>
    <t>LRS</t>
  </si>
  <si>
    <t>PAGARES BURSATILES</t>
  </si>
  <si>
    <t>PGB</t>
  </si>
  <si>
    <t>VALORES DE CONT. CRED.</t>
  </si>
  <si>
    <t>VTD</t>
  </si>
  <si>
    <t>BONOS DEL BCB</t>
  </si>
  <si>
    <t>BBS</t>
  </si>
  <si>
    <t>Diversificación por Instrumentos (*)</t>
  </si>
  <si>
    <t>Fuente: Sistema de Monitoreo</t>
  </si>
  <si>
    <t>(*) Información Preliminar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</si>
</sst>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C0A]d/mmm/yy;@"/>
    <numFmt numFmtId="168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9" fontId="8" fillId="0" borderId="0" applyFont="0" applyFill="0" applyBorder="0" applyAlignment="0" applyProtection="0"/>
    <xf numFmtId="168" fontId="8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 applyAlignment="1">
      <alignment horizontal="right"/>
    </xf>
    <xf numFmtId="164" fontId="5" fillId="0" borderId="0" xfId="1" applyNumberFormat="1" applyFont="1" applyAlignment="1">
      <alignment horizontal="left"/>
    </xf>
    <xf numFmtId="0" fontId="1" fillId="0" borderId="0" xfId="1"/>
    <xf numFmtId="0" fontId="1" fillId="0" borderId="2" xfId="1" applyBorder="1" applyAlignment="1">
      <alignment vertical="center"/>
    </xf>
    <xf numFmtId="0" fontId="1" fillId="0" borderId="1" xfId="1" applyBorder="1" applyAlignment="1">
      <alignment vertical="center"/>
    </xf>
    <xf numFmtId="4" fontId="1" fillId="0" borderId="3" xfId="1" applyNumberFormat="1" applyBorder="1" applyAlignment="1">
      <alignment vertical="center"/>
    </xf>
    <xf numFmtId="0" fontId="1" fillId="0" borderId="0" xfId="1" applyAlignment="1">
      <alignment vertical="center"/>
    </xf>
    <xf numFmtId="164" fontId="3" fillId="0" borderId="0" xfId="1" applyNumberFormat="1" applyFont="1"/>
    <xf numFmtId="0" fontId="3" fillId="0" borderId="0" xfId="1" applyFont="1" applyAlignment="1">
      <alignment horizontal="center"/>
    </xf>
    <xf numFmtId="4" fontId="3" fillId="0" borderId="0" xfId="1" applyNumberFormat="1" applyFont="1" applyAlignment="1">
      <alignment horizontal="center"/>
    </xf>
    <xf numFmtId="10" fontId="3" fillId="0" borderId="0" xfId="1" applyNumberFormat="1" applyFont="1"/>
    <xf numFmtId="4" fontId="1" fillId="0" borderId="0" xfId="1" applyNumberFormat="1"/>
    <xf numFmtId="0" fontId="7" fillId="2" borderId="6" xfId="1" applyFont="1" applyFill="1" applyBorder="1" applyAlignment="1">
      <alignment horizontal="right" vertical="center"/>
    </xf>
    <xf numFmtId="4" fontId="7" fillId="2" borderId="7" xfId="1" applyNumberFormat="1" applyFont="1" applyFill="1" applyBorder="1" applyAlignment="1">
      <alignment vertical="center"/>
    </xf>
    <xf numFmtId="0" fontId="1" fillId="0" borderId="8" xfId="1" applyBorder="1" applyAlignment="1">
      <alignment vertical="center"/>
    </xf>
    <xf numFmtId="0" fontId="1" fillId="0" borderId="9" xfId="1" applyBorder="1" applyAlignment="1">
      <alignment vertical="center"/>
    </xf>
    <xf numFmtId="4" fontId="1" fillId="0" borderId="10" xfId="1" applyNumberFormat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11" xfId="1" applyBorder="1" applyAlignment="1">
      <alignment vertical="center"/>
    </xf>
    <xf numFmtId="4" fontId="1" fillId="0" borderId="7" xfId="1" applyNumberFormat="1" applyBorder="1" applyAlignment="1">
      <alignment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10" fontId="1" fillId="0" borderId="0" xfId="2" applyNumberFormat="1" applyFont="1"/>
  </cellXfs>
  <cellStyles count="4">
    <cellStyle name="Millares 2" xfId="3"/>
    <cellStyle name="Normal" xfId="0" builtinId="0"/>
    <cellStyle name="Normal 2" xfId="1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BO" sz="1400"/>
              <a:t>FONDOS DE INVERSIÓN CERRADOS
Diversificación por Instrumento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hPercent val="60"/>
      <c:rotY val="2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5417079861788E-2"/>
          <c:y val="0.11957661412852144"/>
          <c:w val="0.90657524106580334"/>
          <c:h val="0.79607782588040676"/>
        </c:manualLayout>
      </c:layout>
      <c:pie3DChart>
        <c:varyColors val="1"/>
        <c:ser>
          <c:idx val="0"/>
          <c:order val="0"/>
          <c:explosion val="1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12D-4DFC-95BF-35F0E0D2101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312D-4DFC-95BF-35F0E0D2101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312D-4DFC-95BF-35F0E0D21011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312D-4DFC-95BF-35F0E0D21011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312D-4DFC-95BF-35F0E0D21011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B-312D-4DFC-95BF-35F0E0D21011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0C-312D-4DFC-95BF-35F0E0D21011}"/>
              </c:ext>
            </c:extLst>
          </c:dPt>
          <c:dPt>
            <c:idx val="13"/>
            <c:bubble3D val="0"/>
            <c:extLst>
              <c:ext xmlns:c16="http://schemas.microsoft.com/office/drawing/2014/chart" uri="{C3380CC4-5D6E-409C-BE32-E72D297353CC}">
                <c16:uniqueId val="{00000009-88E0-477C-90A2-DED03EF89FD4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0C-2BA2-4229-8667-8341D01E0FCE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0D-2BA2-4229-8667-8341D01E0FCE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0E-2BA2-4229-8667-8341D01E0FCE}"/>
              </c:ext>
            </c:extLst>
          </c:dPt>
          <c:dLbls>
            <c:dLbl>
              <c:idx val="0"/>
              <c:layout>
                <c:manualLayout>
                  <c:x val="7.3062164323108691E-2"/>
                  <c:y val="9.57753943646007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12D-4DFC-95BF-35F0E0D21011}"/>
                </c:ext>
              </c:extLst>
            </c:dLbl>
            <c:dLbl>
              <c:idx val="1"/>
              <c:layout>
                <c:manualLayout>
                  <c:x val="1.331220034524748E-2"/>
                  <c:y val="8.83586953486576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12D-4DFC-95BF-35F0E0D21011}"/>
                </c:ext>
              </c:extLst>
            </c:dLbl>
            <c:dLbl>
              <c:idx val="2"/>
              <c:layout>
                <c:manualLayout>
                  <c:x val="1.9589149849272069E-2"/>
                  <c:y val="4.0154714407446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12D-4DFC-95BF-35F0E0D21011}"/>
                </c:ext>
              </c:extLst>
            </c:dLbl>
            <c:dLbl>
              <c:idx val="8"/>
              <c:layout>
                <c:manualLayout>
                  <c:x val="-0.1163827557077432"/>
                  <c:y val="6.6192186276350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DB09-4475-AF2C-3B2CBF199948}"/>
                </c:ext>
              </c:extLst>
            </c:dLbl>
            <c:dLbl>
              <c:idx val="9"/>
              <c:layout>
                <c:manualLayout>
                  <c:x val="-4.8783977352669462E-2"/>
                  <c:y val="3.611438558184075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12D-4DFC-95BF-35F0E0D21011}"/>
                </c:ext>
              </c:extLst>
            </c:dLbl>
            <c:dLbl>
              <c:idx val="10"/>
              <c:layout>
                <c:manualLayout>
                  <c:x val="-5.2935196878646361E-2"/>
                  <c:y val="-3.510129201824262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12D-4DFC-95BF-35F0E0D21011}"/>
                </c:ext>
              </c:extLst>
            </c:dLbl>
            <c:dLbl>
              <c:idx val="11"/>
              <c:layout>
                <c:manualLayout>
                  <c:x val="6.9649017231296032E-2"/>
                  <c:y val="-0.1119673707584805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312D-4DFC-95BF-35F0E0D21011}"/>
                </c:ext>
              </c:extLst>
            </c:dLbl>
            <c:dLbl>
              <c:idx val="12"/>
              <c:layout>
                <c:manualLayout>
                  <c:x val="-7.3372717538402424E-2"/>
                  <c:y val="-9.1661880433788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312D-4DFC-95BF-35F0E0D21011}"/>
                </c:ext>
              </c:extLst>
            </c:dLbl>
            <c:dLbl>
              <c:idx val="13"/>
              <c:layout>
                <c:manualLayout>
                  <c:x val="-3.7159364767240584E-2"/>
                  <c:y val="-9.41897779206195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8E0-477C-90A2-DED03EF89FD4}"/>
                </c:ext>
              </c:extLst>
            </c:dLbl>
            <c:dLbl>
              <c:idx val="14"/>
              <c:layout>
                <c:manualLayout>
                  <c:x val="1.4211651961158245E-2"/>
                  <c:y val="-8.46030766580213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2BA2-4229-8667-8341D01E0FCE}"/>
                </c:ext>
              </c:extLst>
            </c:dLbl>
            <c:dLbl>
              <c:idx val="15"/>
              <c:layout>
                <c:manualLayout>
                  <c:x val="7.0740586920714568E-2"/>
                  <c:y val="-8.297000852487845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BA2-4229-8667-8341D01E0FCE}"/>
                </c:ext>
              </c:extLst>
            </c:dLbl>
            <c:dLbl>
              <c:idx val="16"/>
              <c:layout>
                <c:manualLayout>
                  <c:x val="2.8524561448118126E-2"/>
                  <c:y val="-2.32153739092727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2BA2-4229-8667-8341D01E0FCE}"/>
                </c:ext>
              </c:extLst>
            </c:dLbl>
            <c:dLbl>
              <c:idx val="17"/>
              <c:layout>
                <c:manualLayout>
                  <c:x val="3.4248436921703408E-2"/>
                  <c:y val="3.183588577794398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DB09-4475-AF2C-3B2CBF199948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'DIVER. X INSTR. FICs (Pub.)'!$B$10:$B$27</c:f>
              <c:strCache>
                <c:ptCount val="18"/>
                <c:pt idx="0">
                  <c:v>ACC</c:v>
                </c:pt>
                <c:pt idx="1">
                  <c:v>ANR</c:v>
                </c:pt>
                <c:pt idx="2">
                  <c:v>BBB</c:v>
                </c:pt>
                <c:pt idx="3">
                  <c:v>BBS</c:v>
                </c:pt>
                <c:pt idx="4">
                  <c:v>BLP</c:v>
                </c:pt>
                <c:pt idx="5">
                  <c:v>BRS</c:v>
                </c:pt>
                <c:pt idx="6">
                  <c:v>BTS</c:v>
                </c:pt>
                <c:pt idx="7">
                  <c:v>BVS</c:v>
                </c:pt>
                <c:pt idx="8">
                  <c:v>CDS</c:v>
                </c:pt>
                <c:pt idx="9">
                  <c:v>CUP</c:v>
                </c:pt>
                <c:pt idx="10">
                  <c:v>DPF</c:v>
                </c:pt>
                <c:pt idx="11">
                  <c:v>LBS</c:v>
                </c:pt>
                <c:pt idx="12">
                  <c:v>LRS</c:v>
                </c:pt>
                <c:pt idx="13">
                  <c:v>PGB</c:v>
                </c:pt>
                <c:pt idx="14">
                  <c:v>VTD</c:v>
                </c:pt>
                <c:pt idx="15">
                  <c:v>zzInvExtranjero</c:v>
                </c:pt>
                <c:pt idx="16">
                  <c:v>zzLiquidez</c:v>
                </c:pt>
                <c:pt idx="17">
                  <c:v>zzOtros</c:v>
                </c:pt>
              </c:strCache>
            </c:strRef>
          </c:cat>
          <c:val>
            <c:numRef>
              <c:f>'DIVER. X INSTR. FICs (Pub.)'!$C$10:$C$27</c:f>
              <c:numCache>
                <c:formatCode>#,##0.00</c:formatCode>
                <c:ptCount val="18"/>
                <c:pt idx="0">
                  <c:v>17470660.699999999</c:v>
                </c:pt>
                <c:pt idx="1">
                  <c:v>1751481.76</c:v>
                </c:pt>
                <c:pt idx="2">
                  <c:v>104445476.33</c:v>
                </c:pt>
                <c:pt idx="3">
                  <c:v>133570903.76000001</c:v>
                </c:pt>
                <c:pt idx="4">
                  <c:v>25331603.719999999</c:v>
                </c:pt>
                <c:pt idx="5">
                  <c:v>2452904.06</c:v>
                </c:pt>
                <c:pt idx="6">
                  <c:v>37034251.409999996</c:v>
                </c:pt>
                <c:pt idx="7">
                  <c:v>5351880.4800000004</c:v>
                </c:pt>
                <c:pt idx="8">
                  <c:v>73232146.340000004</c:v>
                </c:pt>
                <c:pt idx="9">
                  <c:v>29713398.489999998</c:v>
                </c:pt>
                <c:pt idx="10">
                  <c:v>802306461.60000002</c:v>
                </c:pt>
                <c:pt idx="11">
                  <c:v>60577966.600000001</c:v>
                </c:pt>
                <c:pt idx="12">
                  <c:v>20778816.09</c:v>
                </c:pt>
                <c:pt idx="13">
                  <c:v>9342676.7200000007</c:v>
                </c:pt>
                <c:pt idx="14">
                  <c:v>1074525.6599999999</c:v>
                </c:pt>
                <c:pt idx="15">
                  <c:v>49955316.469999999</c:v>
                </c:pt>
                <c:pt idx="16">
                  <c:v>149005863.16999999</c:v>
                </c:pt>
                <c:pt idx="17">
                  <c:v>1032269782.76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12D-4DFC-95BF-35F0E0D21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7</xdr:row>
      <xdr:rowOff>142874</xdr:rowOff>
    </xdr:from>
    <xdr:to>
      <xdr:col>14</xdr:col>
      <xdr:colOff>609600</xdr:colOff>
      <xdr:row>39</xdr:row>
      <xdr:rowOff>59531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11</xdr:col>
      <xdr:colOff>685800</xdr:colOff>
      <xdr:row>0</xdr:row>
      <xdr:rowOff>104775</xdr:rowOff>
    </xdr:from>
    <xdr:ext cx="4686300" cy="0"/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441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12</xdr:col>
      <xdr:colOff>188119</xdr:colOff>
      <xdr:row>0</xdr:row>
      <xdr:rowOff>188118</xdr:rowOff>
    </xdr:from>
    <xdr:ext cx="1876425" cy="978694"/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08494" y="188118"/>
          <a:ext cx="1876425" cy="9786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90"/>
  <sheetViews>
    <sheetView showGridLines="0" tabSelected="1" view="pageBreakPreview" zoomScaleNormal="100" zoomScaleSheetLayoutView="100" workbookViewId="0"/>
  </sheetViews>
  <sheetFormatPr baseColWidth="10" defaultColWidth="11.42578125" defaultRowHeight="12.75" x14ac:dyDescent="0.2"/>
  <cols>
    <col min="1" max="1" width="50" style="7" customWidth="1"/>
    <col min="2" max="2" width="14.28515625" style="7" customWidth="1"/>
    <col min="3" max="3" width="16.140625" style="7" customWidth="1"/>
    <col min="4" max="8" width="11.42578125" style="7"/>
    <col min="9" max="15" width="11.42578125" style="7" customWidth="1"/>
    <col min="16" max="16384" width="11.42578125" style="7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45</v>
      </c>
    </row>
    <row r="5" spans="1:15" s="2" customFormat="1" ht="15.75" x14ac:dyDescent="0.25">
      <c r="A5" s="4" t="s">
        <v>3</v>
      </c>
    </row>
    <row r="6" spans="1:15" ht="15.75" x14ac:dyDescent="0.25">
      <c r="A6" s="5" t="s">
        <v>4</v>
      </c>
      <c r="B6" s="6">
        <v>45869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9" spans="1:15" ht="21.75" customHeight="1" x14ac:dyDescent="0.2">
      <c r="A9" s="25" t="s">
        <v>5</v>
      </c>
      <c r="B9" s="26" t="s">
        <v>6</v>
      </c>
      <c r="C9" s="27" t="s">
        <v>7</v>
      </c>
    </row>
    <row r="10" spans="1:15" x14ac:dyDescent="0.2">
      <c r="A10" s="19" t="s">
        <v>15</v>
      </c>
      <c r="B10" s="20" t="s">
        <v>16</v>
      </c>
      <c r="C10" s="21">
        <v>17470660.699999999</v>
      </c>
    </row>
    <row r="11" spans="1:15" x14ac:dyDescent="0.2">
      <c r="A11" s="8" t="s">
        <v>17</v>
      </c>
      <c r="B11" s="9" t="s">
        <v>18</v>
      </c>
      <c r="C11" s="10">
        <v>1751481.76</v>
      </c>
    </row>
    <row r="12" spans="1:15" x14ac:dyDescent="0.2">
      <c r="A12" s="8" t="s">
        <v>19</v>
      </c>
      <c r="B12" s="9" t="s">
        <v>20</v>
      </c>
      <c r="C12" s="10">
        <v>104445476.33</v>
      </c>
    </row>
    <row r="13" spans="1:15" x14ac:dyDescent="0.2">
      <c r="A13" s="8" t="s">
        <v>43</v>
      </c>
      <c r="B13" s="9" t="s">
        <v>44</v>
      </c>
      <c r="C13" s="10">
        <v>133570903.76000001</v>
      </c>
    </row>
    <row r="14" spans="1:15" x14ac:dyDescent="0.2">
      <c r="A14" s="8" t="s">
        <v>21</v>
      </c>
      <c r="B14" s="9" t="s">
        <v>22</v>
      </c>
      <c r="C14" s="10">
        <v>25331603.719999999</v>
      </c>
    </row>
    <row r="15" spans="1:15" x14ac:dyDescent="0.2">
      <c r="A15" s="8" t="s">
        <v>23</v>
      </c>
      <c r="B15" s="9" t="s">
        <v>24</v>
      </c>
      <c r="C15" s="10">
        <v>2452904.06</v>
      </c>
    </row>
    <row r="16" spans="1:15" x14ac:dyDescent="0.2">
      <c r="A16" s="8" t="s">
        <v>25</v>
      </c>
      <c r="B16" s="9" t="s">
        <v>26</v>
      </c>
      <c r="C16" s="10">
        <v>37034251.409999996</v>
      </c>
    </row>
    <row r="17" spans="1:3" x14ac:dyDescent="0.2">
      <c r="A17" s="8" t="s">
        <v>27</v>
      </c>
      <c r="B17" s="9" t="s">
        <v>28</v>
      </c>
      <c r="C17" s="10">
        <v>5351880.4800000004</v>
      </c>
    </row>
    <row r="18" spans="1:3" x14ac:dyDescent="0.2">
      <c r="A18" s="8" t="s">
        <v>29</v>
      </c>
      <c r="B18" s="9" t="s">
        <v>30</v>
      </c>
      <c r="C18" s="10">
        <v>73232146.340000004</v>
      </c>
    </row>
    <row r="19" spans="1:3" x14ac:dyDescent="0.2">
      <c r="A19" s="8" t="s">
        <v>31</v>
      </c>
      <c r="B19" s="9" t="s">
        <v>32</v>
      </c>
      <c r="C19" s="10">
        <v>29713398.489999998</v>
      </c>
    </row>
    <row r="20" spans="1:3" x14ac:dyDescent="0.2">
      <c r="A20" s="8" t="s">
        <v>33</v>
      </c>
      <c r="B20" s="9" t="s">
        <v>34</v>
      </c>
      <c r="C20" s="10">
        <v>802306461.60000002</v>
      </c>
    </row>
    <row r="21" spans="1:3" x14ac:dyDescent="0.2">
      <c r="A21" s="8" t="s">
        <v>35</v>
      </c>
      <c r="B21" s="9" t="s">
        <v>36</v>
      </c>
      <c r="C21" s="10">
        <v>60577966.600000001</v>
      </c>
    </row>
    <row r="22" spans="1:3" x14ac:dyDescent="0.2">
      <c r="A22" s="8" t="s">
        <v>37</v>
      </c>
      <c r="B22" s="9" t="s">
        <v>38</v>
      </c>
      <c r="C22" s="10">
        <v>20778816.09</v>
      </c>
    </row>
    <row r="23" spans="1:3" ht="18.75" customHeight="1" x14ac:dyDescent="0.2">
      <c r="A23" s="8" t="s">
        <v>39</v>
      </c>
      <c r="B23" s="9" t="s">
        <v>40</v>
      </c>
      <c r="C23" s="10">
        <v>9342676.7200000007</v>
      </c>
    </row>
    <row r="24" spans="1:3" x14ac:dyDescent="0.2">
      <c r="A24" s="8" t="s">
        <v>41</v>
      </c>
      <c r="B24" s="9" t="s">
        <v>42</v>
      </c>
      <c r="C24" s="10">
        <v>1074525.6599999999</v>
      </c>
    </row>
    <row r="25" spans="1:3" x14ac:dyDescent="0.2">
      <c r="A25" s="8" t="s">
        <v>9</v>
      </c>
      <c r="B25" s="9" t="s">
        <v>10</v>
      </c>
      <c r="C25" s="10">
        <v>49955316.469999999</v>
      </c>
    </row>
    <row r="26" spans="1:3" x14ac:dyDescent="0.2">
      <c r="A26" s="8" t="s">
        <v>11</v>
      </c>
      <c r="B26" s="9" t="s">
        <v>12</v>
      </c>
      <c r="C26" s="10">
        <v>149005863.16999999</v>
      </c>
    </row>
    <row r="27" spans="1:3" x14ac:dyDescent="0.2">
      <c r="A27" s="22" t="s">
        <v>13</v>
      </c>
      <c r="B27" s="23" t="s">
        <v>14</v>
      </c>
      <c r="C27" s="24">
        <v>1032269782.76</v>
      </c>
    </row>
    <row r="28" spans="1:3" x14ac:dyDescent="0.2">
      <c r="A28" s="11"/>
      <c r="B28" s="17" t="s">
        <v>8</v>
      </c>
      <c r="C28" s="18">
        <f>SUM(C10:C27)</f>
        <v>2555666116.1199999</v>
      </c>
    </row>
    <row r="29" spans="1:3" x14ac:dyDescent="0.2">
      <c r="C29" s="28"/>
    </row>
    <row r="32" spans="1:3" x14ac:dyDescent="0.2">
      <c r="A32" s="7" t="s">
        <v>46</v>
      </c>
    </row>
    <row r="38" spans="1:9" ht="15" x14ac:dyDescent="0.2">
      <c r="D38" s="12"/>
      <c r="E38" s="13"/>
      <c r="F38" s="14"/>
      <c r="G38" s="2"/>
      <c r="H38" s="15"/>
      <c r="I38" s="2"/>
    </row>
    <row r="41" spans="1:9" x14ac:dyDescent="0.2">
      <c r="A41" s="7" t="s">
        <v>47</v>
      </c>
    </row>
    <row r="44" spans="1:9" ht="15" x14ac:dyDescent="0.2">
      <c r="A44" s="2"/>
      <c r="B44" s="2"/>
      <c r="C44" s="2"/>
    </row>
    <row r="89" spans="1:1" x14ac:dyDescent="0.2">
      <c r="A89" s="16"/>
    </row>
    <row r="90" spans="1:1" x14ac:dyDescent="0.2">
      <c r="A90" s="16"/>
    </row>
  </sheetData>
  <printOptions horizontalCentered="1" verticalCentered="1"/>
  <pageMargins left="0.78740157480314965" right="0.78740157480314965" top="0.55118110236220474" bottom="0.35433070866141736" header="0" footer="0"/>
  <pageSetup scale="5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DIVER. X INSTR. FICs (Pub.)</vt:lpstr>
      <vt:lpstr>'DIVER. X INSTR.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2024-02-06T16:42:20Z</dcterms:created>
  <dcterms:modified xsi:type="dcterms:W3CDTF">2025-09-24T17:05:33Z</dcterms:modified>
</cp:coreProperties>
</file>